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9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E36" i="1" l="1"/>
  <c r="B36" i="1"/>
  <c r="G36" i="1"/>
  <c r="G11" i="1" l="1"/>
  <c r="G17" i="1" s="1"/>
  <c r="C34" i="1"/>
  <c r="G34" i="1" s="1"/>
</calcChain>
</file>

<file path=xl/sharedStrings.xml><?xml version="1.0" encoding="utf-8"?>
<sst xmlns="http://schemas.openxmlformats.org/spreadsheetml/2006/main" count="42" uniqueCount="32">
  <si>
    <t>番号</t>
    <rPh sb="0" eb="1">
      <t>バン</t>
    </rPh>
    <rPh sb="1" eb="2">
      <t>ゴウ</t>
    </rPh>
    <phoneticPr fontId="2"/>
  </si>
  <si>
    <t>数量</t>
    <rPh sb="0" eb="2">
      <t>スウリョウ</t>
    </rPh>
    <phoneticPr fontId="2"/>
  </si>
  <si>
    <t>束</t>
    <rPh sb="0" eb="1">
      <t>タバ</t>
    </rPh>
    <phoneticPr fontId="2"/>
  </si>
  <si>
    <t>円</t>
    <rPh sb="0" eb="1">
      <t>エン</t>
    </rPh>
    <phoneticPr fontId="2"/>
  </si>
  <si>
    <t>郵便番号：</t>
    <rPh sb="0" eb="4">
      <t>ユウビンバンゴウ</t>
    </rPh>
    <phoneticPr fontId="2"/>
  </si>
  <si>
    <t>住　　所：</t>
    <rPh sb="0" eb="1">
      <t>ジュウ</t>
    </rPh>
    <rPh sb="3" eb="4">
      <t>ショ</t>
    </rPh>
    <phoneticPr fontId="2"/>
  </si>
  <si>
    <t>氏　　名：</t>
    <rPh sb="0" eb="1">
      <t>シ</t>
    </rPh>
    <rPh sb="3" eb="4">
      <t>ナ</t>
    </rPh>
    <phoneticPr fontId="2"/>
  </si>
  <si>
    <t>電話番号：</t>
    <rPh sb="0" eb="2">
      <t>デンワ</t>
    </rPh>
    <rPh sb="2" eb="4">
      <t>バンゴウ</t>
    </rPh>
    <phoneticPr fontId="2"/>
  </si>
  <si>
    <t>こ ぎ ん 糸 申 込 書</t>
    <rPh sb="6" eb="7">
      <t>イト</t>
    </rPh>
    <rPh sb="8" eb="9">
      <t>サル</t>
    </rPh>
    <rPh sb="10" eb="11">
      <t>コ</t>
    </rPh>
    <rPh sb="12" eb="13">
      <t>ショ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</si>
  <si>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</si>
  <si>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</si>
  <si>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</si>
  <si>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</si>
  <si>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</si>
  <si>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</si>
  <si>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</si>
  <si>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</si>
  <si>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こぎん糸
色番号</t>
    <rPh sb="3" eb="4">
      <t>イト</t>
    </rPh>
    <rPh sb="5" eb="6">
      <t>イロ</t>
    </rPh>
    <rPh sb="6" eb="7">
      <t>バン</t>
    </rPh>
    <rPh sb="7" eb="8">
      <t>ゴウ</t>
    </rPh>
    <phoneticPr fontId="2"/>
  </si>
  <si>
    <t>マット
色記号</t>
    <rPh sb="4" eb="5">
      <t>イロ</t>
    </rPh>
    <rPh sb="5" eb="7">
      <t>キゴウ</t>
    </rPh>
    <phoneticPr fontId="2"/>
  </si>
  <si>
    <t>セット</t>
    <phoneticPr fontId="2"/>
  </si>
  <si>
    <t>円</t>
    <rPh sb="0" eb="1">
      <t>エン</t>
    </rPh>
    <phoneticPr fontId="2"/>
  </si>
  <si>
    <t>糸金額</t>
    <rPh sb="0" eb="1">
      <t>イト</t>
    </rPh>
    <rPh sb="1" eb="3">
      <t>キンガク</t>
    </rPh>
    <phoneticPr fontId="2"/>
  </si>
  <si>
    <t>＋</t>
    <phoneticPr fontId="2"/>
  </si>
  <si>
    <t>キット金額</t>
    <rPh sb="3" eb="5">
      <t>キンガク</t>
    </rPh>
    <phoneticPr fontId="2"/>
  </si>
  <si>
    <t>キット 申込数量</t>
    <rPh sb="4" eb="6">
      <t>モウシコミ</t>
    </rPh>
    <rPh sb="6" eb="8">
      <t>スウリョウ</t>
    </rPh>
    <phoneticPr fontId="2"/>
  </si>
  <si>
    <t>キット 申込金額</t>
    <rPh sb="4" eb="6">
      <t>モウシコミ</t>
    </rPh>
    <rPh sb="6" eb="8">
      <t>キンガク</t>
    </rPh>
    <rPh sb="7" eb="8">
      <t>ゴウキン</t>
    </rPh>
    <phoneticPr fontId="2"/>
  </si>
  <si>
    <t>糸 申込金額：</t>
    <rPh sb="0" eb="1">
      <t>イト</t>
    </rPh>
    <rPh sb="2" eb="4">
      <t>モウシコミ</t>
    </rPh>
    <rPh sb="4" eb="6">
      <t>キンガク</t>
    </rPh>
    <rPh sb="5" eb="6">
      <t>ゴウキン</t>
    </rPh>
    <phoneticPr fontId="2"/>
  </si>
  <si>
    <t>糸 申込数量：</t>
    <rPh sb="0" eb="1">
      <t>イト</t>
    </rPh>
    <rPh sb="2" eb="4">
      <t>モウシコミ</t>
    </rPh>
    <rPh sb="4" eb="6">
      <t>スウリョウ</t>
    </rPh>
    <phoneticPr fontId="2"/>
  </si>
  <si>
    <t>申 込 者 情 報（配送先）</t>
    <rPh sb="0" eb="1">
      <t>サル</t>
    </rPh>
    <rPh sb="2" eb="3">
      <t>コ</t>
    </rPh>
    <rPh sb="4" eb="5">
      <t>シャ</t>
    </rPh>
    <rPh sb="6" eb="7">
      <t>ジョウ</t>
    </rPh>
    <rPh sb="8" eb="9">
      <t>ホウ</t>
    </rPh>
    <rPh sb="10" eb="12">
      <t>ハイソウ</t>
    </rPh>
    <rPh sb="12" eb="13">
      <t>サキ</t>
    </rPh>
    <phoneticPr fontId="2"/>
  </si>
  <si>
    <t>＝注文総額</t>
    <phoneticPr fontId="2"/>
  </si>
  <si>
    <t>※数量を入力すると自動計算されますので、このファイルをメール添付するか、
　印刷してＦＡＸ（０１７２－８２－３３６７）でお申し込みください。</t>
    <rPh sb="1" eb="3">
      <t>スウリョウ</t>
    </rPh>
    <rPh sb="4" eb="6">
      <t>ニュウリョク</t>
    </rPh>
    <rPh sb="9" eb="11">
      <t>ジドウ</t>
    </rPh>
    <rPh sb="11" eb="13">
      <t>ケイサン</t>
    </rPh>
    <rPh sb="30" eb="32">
      <t>テンプ</t>
    </rPh>
    <rPh sb="38" eb="40">
      <t>インサツ</t>
    </rPh>
    <rPh sb="61" eb="62">
      <t>モウ</t>
    </rPh>
    <rPh sb="63" eb="64">
      <t>コ</t>
    </rPh>
    <phoneticPr fontId="2"/>
  </si>
  <si>
    <t>ランチョンマットキット 申込書</t>
    <rPh sb="12" eb="13">
      <t>サル</t>
    </rPh>
    <rPh sb="13" eb="14">
      <t>コ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</si>
</sst>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&quot;&quot;&quot;円&quot;&quot;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 shrinkToFit="1"/>
    </xf>
    <xf numFmtId="176" fontId="7" fillId="0" borderId="68" xfId="0" applyNumberFormat="1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left" vertical="center" shrinkToFit="1"/>
    </xf>
    <xf numFmtId="49" fontId="5" fillId="0" borderId="60" xfId="0" applyNumberFormat="1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49" fontId="5" fillId="0" borderId="64" xfId="0" applyNumberFormat="1" applyFont="1" applyBorder="1" applyAlignment="1">
      <alignment horizontal="left" vertical="center" shrinkToFit="1"/>
    </xf>
    <xf numFmtId="49" fontId="5" fillId="0" borderId="65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53" xfId="1" applyFont="1" applyBorder="1" applyAlignment="1">
      <alignment horizontal="right" vertical="center" shrinkToFit="1"/>
    </xf>
    <xf numFmtId="38" fontId="3" fillId="0" borderId="51" xfId="1" applyFont="1" applyBorder="1" applyAlignment="1">
      <alignment horizontal="right" vertical="center" shrinkToFit="1"/>
    </xf>
    <xf numFmtId="38" fontId="3" fillId="0" borderId="56" xfId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3" fillId="0" borderId="22" xfId="1" applyFont="1" applyBorder="1" applyAlignment="1">
      <alignment horizontal="right" vertical="center" shrinkToFit="1"/>
    </xf>
    <xf numFmtId="0" fontId="6" fillId="0" borderId="6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CCECFF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I1" sqref="I1"/>
    </sheetView>
  </sheetViews>
  <sheetFormatPr defaultRowHeight="33" customHeight="1" x14ac:dyDescent="0.15"/>
  <cols>
    <col min="1" max="8" width="10.625" style="1" customWidth="1"/>
    <col min="9" max="16384" width="9" style="1"/>
  </cols>
  <sheetData>
    <row r="1" spans="1:8" ht="25.5" customHeight="1" thickBot="1" x14ac:dyDescent="0.2">
      <c r="A1" s="94" t="s">
        <v>28</v>
      </c>
      <c r="B1" s="94"/>
      <c r="C1" s="94"/>
      <c r="D1" s="94"/>
      <c r="E1" s="94"/>
      <c r="F1" s="94"/>
      <c r="G1" s="94"/>
      <c r="H1" s="94"/>
    </row>
    <row r="2" spans="1:8" ht="24.95" customHeight="1" thickTop="1" x14ac:dyDescent="0.15">
      <c r="A2" s="52" t="s">
        <v>4</v>
      </c>
      <c r="B2" s="53"/>
      <c r="C2" s="58"/>
      <c r="D2" s="58"/>
      <c r="E2" s="58"/>
      <c r="F2" s="58"/>
      <c r="G2" s="58"/>
      <c r="H2" s="59"/>
    </row>
    <row r="3" spans="1:8" ht="24.95" customHeight="1" x14ac:dyDescent="0.15">
      <c r="A3" s="54" t="s">
        <v>5</v>
      </c>
      <c r="B3" s="55"/>
      <c r="C3" s="60"/>
      <c r="D3" s="60"/>
      <c r="E3" s="60"/>
      <c r="F3" s="60"/>
      <c r="G3" s="60"/>
      <c r="H3" s="61"/>
    </row>
    <row r="4" spans="1:8" ht="24.95" customHeight="1" x14ac:dyDescent="0.15">
      <c r="A4" s="54" t="s">
        <v>6</v>
      </c>
      <c r="B4" s="55"/>
      <c r="C4" s="60"/>
      <c r="D4" s="60"/>
      <c r="E4" s="60"/>
      <c r="F4" s="60"/>
      <c r="G4" s="60"/>
      <c r="H4" s="61"/>
    </row>
    <row r="5" spans="1:8" ht="24.95" customHeight="1" thickBot="1" x14ac:dyDescent="0.2">
      <c r="A5" s="56" t="s">
        <v>7</v>
      </c>
      <c r="B5" s="57"/>
      <c r="C5" s="62"/>
      <c r="D5" s="62"/>
      <c r="E5" s="62"/>
      <c r="F5" s="62"/>
      <c r="G5" s="62"/>
      <c r="H5" s="63"/>
    </row>
    <row r="6" spans="1:8" ht="8.25" customHeight="1" thickTop="1" x14ac:dyDescent="0.15">
      <c r="A6" s="43"/>
      <c r="B6" s="43"/>
      <c r="C6" s="44"/>
      <c r="D6" s="44"/>
      <c r="E6" s="44"/>
      <c r="F6" s="44"/>
      <c r="G6" s="44"/>
      <c r="H6" s="44"/>
    </row>
    <row r="7" spans="1:8" ht="33" customHeight="1" x14ac:dyDescent="0.15">
      <c r="A7" s="64" t="s">
        <v>30</v>
      </c>
      <c r="B7" s="65"/>
      <c r="C7" s="65"/>
      <c r="D7" s="65"/>
      <c r="E7" s="65"/>
      <c r="F7" s="65"/>
      <c r="G7" s="65"/>
      <c r="H7" s="65"/>
    </row>
    <row r="8" spans="1:8" ht="12.75" customHeight="1" x14ac:dyDescent="0.15">
      <c r="A8" s="10"/>
      <c r="B8" s="10"/>
      <c r="C8" s="10"/>
      <c r="D8" s="10"/>
      <c r="E8" s="10"/>
      <c r="F8" s="10"/>
      <c r="G8" s="10"/>
      <c r="H8" s="10"/>
    </row>
    <row r="9" spans="1:8" ht="33" customHeight="1" thickBot="1" x14ac:dyDescent="0.2">
      <c r="A9" s="74" t="s">
        <v>31</v>
      </c>
      <c r="B9" s="74"/>
      <c r="C9" s="74"/>
      <c r="D9" s="74"/>
      <c r="E9" s="74"/>
      <c r="F9" s="74"/>
      <c r="G9" s="74"/>
      <c r="H9" s="74"/>
    </row>
    <row r="10" spans="1:8" ht="33" customHeight="1" x14ac:dyDescent="0.15">
      <c r="A10" s="17" t="s">
        <v>18</v>
      </c>
      <c r="B10" s="18" t="s">
        <v>17</v>
      </c>
      <c r="C10" s="19" t="s">
        <v>1</v>
      </c>
      <c r="D10" s="20" t="s">
        <v>18</v>
      </c>
      <c r="E10" s="18" t="s">
        <v>17</v>
      </c>
      <c r="F10" s="19" t="s">
        <v>1</v>
      </c>
      <c r="G10" s="77" t="s">
        <v>24</v>
      </c>
      <c r="H10" s="78"/>
    </row>
    <row r="11" spans="1:8" ht="20.100000000000001" customHeight="1" x14ac:dyDescent="0.15">
      <c r="A11" s="68" t="s">
        <v>9</v>
      </c>
      <c r="B11" s="21"/>
      <c r="C11" s="22"/>
      <c r="D11" s="71" t="s">
        <v>13</v>
      </c>
      <c r="E11" s="30"/>
      <c r="F11" s="21"/>
      <c r="G11" s="83" t="str">
        <f>IF(C2="","",SUM(C11:C22,F11:F22))</f>
        <v/>
      </c>
      <c r="H11" s="80" t="s">
        <v>19</v>
      </c>
    </row>
    <row r="12" spans="1:8" ht="20.100000000000001" customHeight="1" x14ac:dyDescent="0.15">
      <c r="A12" s="69"/>
      <c r="B12" s="37"/>
      <c r="C12" s="38"/>
      <c r="D12" s="72"/>
      <c r="E12" s="39"/>
      <c r="F12" s="41"/>
      <c r="G12" s="84"/>
      <c r="H12" s="86"/>
    </row>
    <row r="13" spans="1:8" ht="20.100000000000001" customHeight="1" x14ac:dyDescent="0.15">
      <c r="A13" s="75"/>
      <c r="B13" s="24"/>
      <c r="C13" s="25"/>
      <c r="D13" s="76"/>
      <c r="E13" s="32"/>
      <c r="F13" s="24"/>
      <c r="G13" s="84"/>
      <c r="H13" s="86"/>
    </row>
    <row r="14" spans="1:8" ht="20.100000000000001" customHeight="1" x14ac:dyDescent="0.15">
      <c r="A14" s="68" t="s">
        <v>10</v>
      </c>
      <c r="B14" s="26"/>
      <c r="C14" s="27"/>
      <c r="D14" s="71" t="s">
        <v>14</v>
      </c>
      <c r="E14" s="33"/>
      <c r="F14" s="26"/>
      <c r="G14" s="85"/>
      <c r="H14" s="82"/>
    </row>
    <row r="15" spans="1:8" ht="20.100000000000001" customHeight="1" x14ac:dyDescent="0.15">
      <c r="A15" s="69"/>
      <c r="B15" s="35"/>
      <c r="C15" s="36"/>
      <c r="D15" s="72"/>
      <c r="E15" s="40"/>
      <c r="F15" s="42"/>
      <c r="G15" s="79" t="s">
        <v>25</v>
      </c>
      <c r="H15" s="80"/>
    </row>
    <row r="16" spans="1:8" ht="20.100000000000001" customHeight="1" x14ac:dyDescent="0.15">
      <c r="A16" s="75"/>
      <c r="B16" s="24"/>
      <c r="C16" s="25"/>
      <c r="D16" s="76"/>
      <c r="E16" s="31"/>
      <c r="F16" s="23"/>
      <c r="G16" s="81"/>
      <c r="H16" s="82"/>
    </row>
    <row r="17" spans="1:8" ht="20.100000000000001" customHeight="1" x14ac:dyDescent="0.15">
      <c r="A17" s="68" t="s">
        <v>11</v>
      </c>
      <c r="B17" s="26"/>
      <c r="C17" s="27"/>
      <c r="D17" s="71" t="s">
        <v>15</v>
      </c>
      <c r="E17" s="30"/>
      <c r="F17" s="21"/>
      <c r="G17" s="87" t="str">
        <f>IF(G11="","",G11*2500)</f>
        <v/>
      </c>
      <c r="H17" s="80" t="s">
        <v>20</v>
      </c>
    </row>
    <row r="18" spans="1:8" ht="20.100000000000001" customHeight="1" x14ac:dyDescent="0.15">
      <c r="A18" s="69"/>
      <c r="B18" s="35"/>
      <c r="C18" s="36"/>
      <c r="D18" s="72"/>
      <c r="E18" s="39"/>
      <c r="F18" s="41"/>
      <c r="G18" s="88"/>
      <c r="H18" s="86"/>
    </row>
    <row r="19" spans="1:8" ht="20.100000000000001" customHeight="1" x14ac:dyDescent="0.15">
      <c r="A19" s="75"/>
      <c r="B19" s="24"/>
      <c r="C19" s="25"/>
      <c r="D19" s="76"/>
      <c r="E19" s="32"/>
      <c r="F19" s="24"/>
      <c r="G19" s="88"/>
      <c r="H19" s="86"/>
    </row>
    <row r="20" spans="1:8" ht="20.100000000000001" customHeight="1" x14ac:dyDescent="0.15">
      <c r="A20" s="68" t="s">
        <v>12</v>
      </c>
      <c r="B20" s="26"/>
      <c r="C20" s="27"/>
      <c r="D20" s="71" t="s">
        <v>16</v>
      </c>
      <c r="E20" s="33"/>
      <c r="F20" s="26"/>
      <c r="G20" s="88"/>
      <c r="H20" s="86"/>
    </row>
    <row r="21" spans="1:8" ht="20.100000000000001" customHeight="1" x14ac:dyDescent="0.15">
      <c r="A21" s="69"/>
      <c r="B21" s="37"/>
      <c r="C21" s="38"/>
      <c r="D21" s="72"/>
      <c r="E21" s="40"/>
      <c r="F21" s="42"/>
      <c r="G21" s="88"/>
      <c r="H21" s="86"/>
    </row>
    <row r="22" spans="1:8" ht="20.100000000000001" customHeight="1" thickBot="1" x14ac:dyDescent="0.2">
      <c r="A22" s="70"/>
      <c r="B22" s="28"/>
      <c r="C22" s="29"/>
      <c r="D22" s="73"/>
      <c r="E22" s="34"/>
      <c r="F22" s="28"/>
      <c r="G22" s="89"/>
      <c r="H22" s="90"/>
    </row>
    <row r="23" spans="1:8" ht="9" customHeight="1" x14ac:dyDescent="0.15">
      <c r="A23" s="91"/>
      <c r="B23" s="92"/>
      <c r="C23" s="91"/>
      <c r="D23" s="92"/>
      <c r="E23" s="91"/>
      <c r="F23" s="92"/>
      <c r="G23" s="93"/>
      <c r="H23" s="48"/>
    </row>
    <row r="24" spans="1:8" ht="33" customHeight="1" thickBot="1" x14ac:dyDescent="0.2">
      <c r="A24" s="74" t="s">
        <v>8</v>
      </c>
      <c r="B24" s="74"/>
      <c r="C24" s="74"/>
      <c r="D24" s="74"/>
      <c r="E24" s="74"/>
      <c r="F24" s="74"/>
      <c r="G24" s="74"/>
      <c r="H24" s="74"/>
    </row>
    <row r="25" spans="1:8" ht="24.95" customHeight="1" x14ac:dyDescent="0.15">
      <c r="A25" s="2" t="s">
        <v>0</v>
      </c>
      <c r="B25" s="3" t="s">
        <v>1</v>
      </c>
      <c r="C25" s="4" t="s">
        <v>0</v>
      </c>
      <c r="D25" s="3" t="s">
        <v>1</v>
      </c>
      <c r="E25" s="4" t="s">
        <v>0</v>
      </c>
      <c r="F25" s="3" t="s">
        <v>1</v>
      </c>
      <c r="G25" s="5" t="s">
        <v>0</v>
      </c>
      <c r="H25" s="6" t="s">
        <v>1</v>
      </c>
    </row>
    <row r="26" spans="1:8" ht="24.95" customHeight="1" x14ac:dyDescent="0.15">
      <c r="A26" s="7">
        <v>1</v>
      </c>
      <c r="B26" s="12"/>
      <c r="C26" s="8">
        <v>9</v>
      </c>
      <c r="D26" s="12"/>
      <c r="E26" s="8">
        <v>17</v>
      </c>
      <c r="F26" s="12"/>
      <c r="G26" s="9">
        <v>25</v>
      </c>
      <c r="H26" s="11"/>
    </row>
    <row r="27" spans="1:8" ht="24.95" customHeight="1" x14ac:dyDescent="0.15">
      <c r="A27" s="7">
        <v>2</v>
      </c>
      <c r="B27" s="12"/>
      <c r="C27" s="8">
        <v>10</v>
      </c>
      <c r="D27" s="12"/>
      <c r="E27" s="8">
        <v>18</v>
      </c>
      <c r="F27" s="12"/>
      <c r="G27" s="9">
        <v>26</v>
      </c>
      <c r="H27" s="11"/>
    </row>
    <row r="28" spans="1:8" ht="24.95" customHeight="1" x14ac:dyDescent="0.15">
      <c r="A28" s="7">
        <v>3</v>
      </c>
      <c r="B28" s="12"/>
      <c r="C28" s="8">
        <v>11</v>
      </c>
      <c r="D28" s="12"/>
      <c r="E28" s="8">
        <v>19</v>
      </c>
      <c r="F28" s="12"/>
      <c r="G28" s="9">
        <v>27</v>
      </c>
      <c r="H28" s="11"/>
    </row>
    <row r="29" spans="1:8" ht="24.95" customHeight="1" x14ac:dyDescent="0.15">
      <c r="A29" s="7">
        <v>4</v>
      </c>
      <c r="B29" s="12"/>
      <c r="C29" s="8">
        <v>12</v>
      </c>
      <c r="D29" s="12"/>
      <c r="E29" s="8">
        <v>20</v>
      </c>
      <c r="F29" s="12"/>
      <c r="G29" s="9">
        <v>28</v>
      </c>
      <c r="H29" s="11"/>
    </row>
    <row r="30" spans="1:8" ht="24.95" customHeight="1" x14ac:dyDescent="0.15">
      <c r="A30" s="7">
        <v>5</v>
      </c>
      <c r="B30" s="12"/>
      <c r="C30" s="8">
        <v>13</v>
      </c>
      <c r="D30" s="12"/>
      <c r="E30" s="8">
        <v>21</v>
      </c>
      <c r="F30" s="12"/>
      <c r="G30" s="9">
        <v>29</v>
      </c>
      <c r="H30" s="11"/>
    </row>
    <row r="31" spans="1:8" ht="24.95" customHeight="1" x14ac:dyDescent="0.15">
      <c r="A31" s="7">
        <v>6</v>
      </c>
      <c r="B31" s="12"/>
      <c r="C31" s="8">
        <v>14</v>
      </c>
      <c r="D31" s="12"/>
      <c r="E31" s="8">
        <v>22</v>
      </c>
      <c r="F31" s="12"/>
      <c r="G31" s="9">
        <v>30</v>
      </c>
      <c r="H31" s="11"/>
    </row>
    <row r="32" spans="1:8" ht="24.95" customHeight="1" x14ac:dyDescent="0.15">
      <c r="A32" s="7">
        <v>7</v>
      </c>
      <c r="B32" s="12"/>
      <c r="C32" s="8">
        <v>15</v>
      </c>
      <c r="D32" s="12"/>
      <c r="E32" s="8">
        <v>23</v>
      </c>
      <c r="F32" s="12"/>
      <c r="G32" s="9">
        <v>31</v>
      </c>
      <c r="H32" s="11"/>
    </row>
    <row r="33" spans="1:8" ht="24.95" customHeight="1" thickBot="1" x14ac:dyDescent="0.2">
      <c r="A33" s="7">
        <v>8</v>
      </c>
      <c r="B33" s="12"/>
      <c r="C33" s="8">
        <v>16</v>
      </c>
      <c r="D33" s="12"/>
      <c r="E33" s="8">
        <v>24</v>
      </c>
      <c r="F33" s="12"/>
      <c r="G33" s="9">
        <v>32</v>
      </c>
      <c r="H33" s="11"/>
    </row>
    <row r="34" spans="1:8" ht="24.95" customHeight="1" thickTop="1" thickBot="1" x14ac:dyDescent="0.2">
      <c r="A34" s="66" t="s">
        <v>27</v>
      </c>
      <c r="B34" s="67"/>
      <c r="C34" s="13" t="str">
        <f>IF(C2="","",SUM(B26:B33,D26:D33,F26:F33,H26:H33))</f>
        <v/>
      </c>
      <c r="D34" s="14" t="s">
        <v>2</v>
      </c>
      <c r="E34" s="67" t="s">
        <v>26</v>
      </c>
      <c r="F34" s="67"/>
      <c r="G34" s="15" t="str">
        <f>IF(C34="","",C34*130)</f>
        <v/>
      </c>
      <c r="H34" s="16" t="s">
        <v>3</v>
      </c>
    </row>
    <row r="35" spans="1:8" ht="8.25" customHeight="1" thickBot="1" x14ac:dyDescent="0.2">
      <c r="A35" s="49"/>
      <c r="B35" s="49"/>
      <c r="C35" s="49"/>
      <c r="D35" s="49"/>
      <c r="E35" s="49"/>
      <c r="F35" s="49"/>
      <c r="G35" s="49"/>
      <c r="H35" s="49"/>
    </row>
    <row r="36" spans="1:8" s="45" customFormat="1" ht="24.95" customHeight="1" thickTop="1" thickBot="1" x14ac:dyDescent="0.2">
      <c r="A36" s="46" t="s">
        <v>23</v>
      </c>
      <c r="B36" s="95" t="str">
        <f>G17</f>
        <v/>
      </c>
      <c r="C36" s="46" t="s">
        <v>22</v>
      </c>
      <c r="D36" s="46" t="s">
        <v>21</v>
      </c>
      <c r="E36" s="95" t="str">
        <f>G34</f>
        <v/>
      </c>
      <c r="F36" s="47" t="s">
        <v>29</v>
      </c>
      <c r="G36" s="50" t="str">
        <f>IF(C2="","",B36+E36)</f>
        <v/>
      </c>
      <c r="H36" s="51"/>
    </row>
    <row r="37" spans="1:8" ht="6" customHeight="1" thickTop="1" x14ac:dyDescent="0.15">
      <c r="A37" s="43"/>
      <c r="B37" s="43"/>
      <c r="C37" s="44"/>
      <c r="D37" s="44"/>
      <c r="E37" s="44"/>
      <c r="F37" s="44"/>
      <c r="G37" s="44"/>
      <c r="H37" s="44"/>
    </row>
  </sheetData>
  <mergeCells count="30">
    <mergeCell ref="A24:H24"/>
    <mergeCell ref="A9:H9"/>
    <mergeCell ref="A11:A13"/>
    <mergeCell ref="A14:A16"/>
    <mergeCell ref="A17:A19"/>
    <mergeCell ref="D11:D13"/>
    <mergeCell ref="D14:D16"/>
    <mergeCell ref="D17:D19"/>
    <mergeCell ref="G10:H10"/>
    <mergeCell ref="G15:H16"/>
    <mergeCell ref="G11:G14"/>
    <mergeCell ref="H11:H14"/>
    <mergeCell ref="G17:G22"/>
    <mergeCell ref="H17:H22"/>
    <mergeCell ref="A35:H35"/>
    <mergeCell ref="A1:H1"/>
    <mergeCell ref="G36:H36"/>
    <mergeCell ref="A2:B2"/>
    <mergeCell ref="A3:B3"/>
    <mergeCell ref="A4:B4"/>
    <mergeCell ref="A5:B5"/>
    <mergeCell ref="C2:H2"/>
    <mergeCell ref="C3:H3"/>
    <mergeCell ref="C5:H5"/>
    <mergeCell ref="C4:H4"/>
    <mergeCell ref="A7:H7"/>
    <mergeCell ref="A34:B34"/>
    <mergeCell ref="E34:F34"/>
    <mergeCell ref="A20:A22"/>
    <mergeCell ref="D20:D22"/>
  </mergeCells>
  <phoneticPr fontId="2"/>
  <printOptions horizontalCentered="1" verticalCentered="1"/>
  <pageMargins left="0.78740157480314965" right="0.78740157480314965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2020-04-04T16:00:18Z</cp:lastPrinted>
  <dcterms:created xsi:type="dcterms:W3CDTF">2019-09-09T14:19:42Z</dcterms:created>
  <dcterms:modified xsi:type="dcterms:W3CDTF">2020-04-04T16:05:07Z</dcterms:modified>
</cp:coreProperties>
</file>